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Financial Services/2024-25/Budget Monitoring/Members Allowances/"/>
    </mc:Choice>
  </mc:AlternateContent>
  <xr:revisionPtr revIDLastSave="3" documentId="8_{571AD2C9-082B-4C83-B377-56AD30CCE6FD}" xr6:coauthVersionLast="47" xr6:coauthVersionMax="47" xr10:uidLastSave="{DD070F38-93EF-4D41-9844-92A72D25995D}"/>
  <bookViews>
    <workbookView xWindow="-110" yWindow="-110" windowWidth="19420" windowHeight="10420" xr2:uid="{00000000-000D-0000-FFFF-FFFF00000000}"/>
  </bookViews>
  <sheets>
    <sheet name="Summary" sheetId="1" r:id="rId1"/>
  </sheets>
  <definedNames>
    <definedName name="qry_Master_6_Full_Year">Summary!$A$1:$H$39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8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<sst xmlns="http://schemas.openxmlformats.org/spreadsheetml/2006/main" count="86" uniqueCount="81">
  <si>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</si>
  <si>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</si>
  <si>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</si>
  <si>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</si>
  <si>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</si>
  <si>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</si>
  <si>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</si>
  <si>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</si>
  <si>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</si>
  <si>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</si>
  <si>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</si>
  <si>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</si>
  <si>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</si>
  <si>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</si>
  <si>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</si>
  <si>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</si>
  <si>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</si>
  <si>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</si>
  <si>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</si>
  <si>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</si>
  <si>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</si>
  <si>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</si>
  <si>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</si>
  <si>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</si>
  <si>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</si>
  <si>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</si>
  <si>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</si>
  <si>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</si>
  <si>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</si>
  <si>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</si>
  <si>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</si>
  <si>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</si>
  <si>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</si>
  <si>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</si>
  <si>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</si>
  <si>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</si>
  <si>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</si>
  <si>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Laura</t>
  </si>
  <si>
    <t>Colman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</si>
  <si>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</si>
  <si>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</si>
  <si>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</si>
  <si>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</si>
  <si>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</si>
  <si>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</si>
  <si>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</si>
  <si>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</si>
  <si>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</si>
  <si>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</si>
  <si>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</si>
  <si>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</si>
  <si>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</si>
  <si>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</si>
  <si>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</si>
  <si>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</si>
  <si>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</si>
  <si>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</si>
  <si>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</si>
  <si>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</si>
  <si>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</si>
  <si>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</si>
  <si>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</si>
  <si>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</si>
  <si>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</si>
  <si>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</si>
  <si>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</si>
  <si>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</si>
  <si>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</si>
  <si>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</si>
  <si>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</si>
  <si>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</si>
  <si>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</si>
  <si>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</si>
  <si>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</t>
  </si>
  <si>
    <t>Nicolaou</t>
  </si>
  <si>
    <t>Yvonne</t>
  </si>
  <si>
    <t>Twelves</t>
  </si>
  <si>
    <t>Joanna</t>
  </si>
  <si>
    <t>Hunter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</si>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</sst>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/>
  </sheetViews>
  <sheetFormatPr defaultRowHeight="14.5" x14ac:dyDescent="0.35"/>
  <cols>
    <col min="1" max="1" width="9.453125" bestFit="1" customWidth="1"/>
    <col min="2" max="2" width="14.453125" bestFit="1" customWidth="1"/>
    <col min="3" max="3" width="9.81640625" bestFit="1" customWidth="1"/>
    <col min="4" max="4" width="11.36328125" bestFit="1" customWidth="1"/>
    <col min="6" max="6" width="10.54296875" bestFit="1" customWidth="1"/>
    <col min="7" max="7" width="8.54296875" bestFit="1" customWidth="1"/>
    <col min="8" max="8" width="11.1796875" bestFit="1" customWidth="1"/>
  </cols>
  <sheetData>
    <row r="1" spans="1:8" s="2" customFormat="1" ht="53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t="s">
        <v>8</v>
      </c>
      <c r="B2" t="s">
        <v>9</v>
      </c>
      <c r="C2" s="1">
        <v>4963.0200000000004</v>
      </c>
      <c r="D2" s="1">
        <v>6451.98</v>
      </c>
      <c r="E2" s="1">
        <v>0</v>
      </c>
      <c r="F2" s="1">
        <v>0</v>
      </c>
      <c r="G2" s="1">
        <v>0</v>
      </c>
      <c r="H2" s="1">
        <f t="shared" ref="H2:H40" si="0">SUM(C2:G2)</f>
        <v>11415</v>
      </c>
    </row>
    <row r="3" spans="1:8" x14ac:dyDescent="0.35">
      <c r="A3" t="s">
        <v>10</v>
      </c>
      <c r="B3" t="s">
        <v>11</v>
      </c>
      <c r="C3" s="1">
        <v>4963.0200000000004</v>
      </c>
      <c r="D3" s="1">
        <v>1810.11</v>
      </c>
      <c r="E3" s="1">
        <v>0</v>
      </c>
      <c r="F3" s="1">
        <v>68.2</v>
      </c>
      <c r="G3" s="1">
        <v>0</v>
      </c>
      <c r="H3" s="1">
        <f t="shared" si="0"/>
        <v>6841.33</v>
      </c>
    </row>
    <row r="4" spans="1:8" x14ac:dyDescent="0.35">
      <c r="A4" t="s">
        <v>12</v>
      </c>
      <c r="B4" t="s">
        <v>13</v>
      </c>
      <c r="C4" s="1">
        <v>4963.0200000000004</v>
      </c>
      <c r="D4" s="1">
        <v>0</v>
      </c>
      <c r="E4" s="1">
        <v>0</v>
      </c>
      <c r="F4" s="1">
        <v>0</v>
      </c>
      <c r="G4" s="1">
        <v>0</v>
      </c>
      <c r="H4" s="1">
        <f t="shared" si="0"/>
        <v>4963.0200000000004</v>
      </c>
    </row>
    <row r="5" spans="1:8" x14ac:dyDescent="0.35">
      <c r="A5" t="s">
        <v>14</v>
      </c>
      <c r="B5" t="s">
        <v>15</v>
      </c>
      <c r="C5" s="1">
        <v>4963.0200000000004</v>
      </c>
      <c r="D5" s="1">
        <v>1786.5</v>
      </c>
      <c r="E5" s="1">
        <v>0</v>
      </c>
      <c r="F5" s="1">
        <v>0</v>
      </c>
      <c r="G5" s="1">
        <v>0</v>
      </c>
      <c r="H5" s="1">
        <f t="shared" si="0"/>
        <v>6749.52</v>
      </c>
    </row>
    <row r="6" spans="1:8" x14ac:dyDescent="0.35">
      <c r="A6" t="s">
        <v>16</v>
      </c>
      <c r="B6" t="s">
        <v>17</v>
      </c>
      <c r="C6" s="1">
        <v>4963.0200000000004</v>
      </c>
      <c r="D6" s="1">
        <v>501.58</v>
      </c>
      <c r="E6" s="1">
        <v>0</v>
      </c>
      <c r="F6" s="1">
        <v>0</v>
      </c>
      <c r="G6" s="1">
        <v>0</v>
      </c>
      <c r="H6" s="1">
        <f t="shared" si="0"/>
        <v>5464.6</v>
      </c>
    </row>
    <row r="7" spans="1:8" x14ac:dyDescent="0.35">
      <c r="A7" t="s">
        <v>18</v>
      </c>
      <c r="B7" t="s">
        <v>19</v>
      </c>
      <c r="C7" s="1">
        <v>4963.0200000000004</v>
      </c>
      <c r="D7" s="1">
        <v>7444.5</v>
      </c>
      <c r="E7" s="1">
        <v>0</v>
      </c>
      <c r="F7" s="1">
        <v>0</v>
      </c>
      <c r="G7" s="1">
        <v>0</v>
      </c>
      <c r="H7" s="1">
        <f t="shared" si="0"/>
        <v>12407.52</v>
      </c>
    </row>
    <row r="8" spans="1:8" x14ac:dyDescent="0.35">
      <c r="A8" t="s">
        <v>20</v>
      </c>
      <c r="B8" t="s">
        <v>21</v>
      </c>
      <c r="C8" s="1">
        <v>4963.0200000000004</v>
      </c>
      <c r="D8" s="1">
        <v>12407.52</v>
      </c>
      <c r="E8" s="1">
        <v>557.1</v>
      </c>
      <c r="F8" s="1">
        <v>246</v>
      </c>
      <c r="G8" s="1">
        <f>250.82+210.1</f>
        <v>460.91999999999996</v>
      </c>
      <c r="H8" s="1">
        <f t="shared" si="0"/>
        <v>18634.559999999998</v>
      </c>
    </row>
    <row r="9" spans="1:8" x14ac:dyDescent="0.35">
      <c r="A9" t="s">
        <v>22</v>
      </c>
      <c r="B9" t="s">
        <v>23</v>
      </c>
      <c r="C9" s="1">
        <v>4963.0200000000004</v>
      </c>
      <c r="D9" s="1">
        <v>198.48</v>
      </c>
      <c r="E9" s="1">
        <v>0</v>
      </c>
      <c r="F9" s="1">
        <v>0</v>
      </c>
      <c r="G9" s="1">
        <v>0</v>
      </c>
      <c r="H9" s="1">
        <f t="shared" si="0"/>
        <v>5161.5</v>
      </c>
    </row>
    <row r="10" spans="1:8" x14ac:dyDescent="0.35">
      <c r="A10" t="s">
        <v>24</v>
      </c>
      <c r="B10" t="s">
        <v>25</v>
      </c>
      <c r="C10" s="1">
        <v>4963.0200000000004</v>
      </c>
      <c r="D10" s="1">
        <v>1113.8</v>
      </c>
      <c r="E10" s="1">
        <v>0</v>
      </c>
      <c r="F10" s="1">
        <v>0</v>
      </c>
      <c r="G10" s="1">
        <v>0</v>
      </c>
      <c r="H10" s="1">
        <f t="shared" si="0"/>
        <v>6076.8200000000006</v>
      </c>
    </row>
    <row r="11" spans="1:8" x14ac:dyDescent="0.35">
      <c r="A11" t="s">
        <v>26</v>
      </c>
      <c r="B11" t="s">
        <v>11</v>
      </c>
      <c r="C11" s="1">
        <v>4963.0200000000004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4963.0200000000004</v>
      </c>
    </row>
    <row r="12" spans="1:8" x14ac:dyDescent="0.35">
      <c r="A12" t="s">
        <v>8</v>
      </c>
      <c r="B12" t="s">
        <v>27</v>
      </c>
      <c r="C12" s="1">
        <v>4963.0200000000004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4963.0200000000004</v>
      </c>
    </row>
    <row r="13" spans="1:8" x14ac:dyDescent="0.35">
      <c r="A13" t="s">
        <v>79</v>
      </c>
      <c r="B13" t="s">
        <v>80</v>
      </c>
      <c r="C13" s="1">
        <v>2906.98</v>
      </c>
      <c r="D13" s="1">
        <v>1113.8</v>
      </c>
      <c r="E13" s="1">
        <v>0</v>
      </c>
      <c r="F13" s="1">
        <v>0</v>
      </c>
      <c r="G13" s="1">
        <v>0</v>
      </c>
      <c r="H13" s="1">
        <f t="shared" si="0"/>
        <v>4020.7799999999997</v>
      </c>
    </row>
    <row r="14" spans="1:8" x14ac:dyDescent="0.35">
      <c r="A14" t="s">
        <v>28</v>
      </c>
      <c r="B14" t="s">
        <v>29</v>
      </c>
      <c r="C14" s="1">
        <v>4963.0200000000004</v>
      </c>
      <c r="D14" s="1">
        <v>752.5</v>
      </c>
      <c r="E14" s="1">
        <v>0</v>
      </c>
      <c r="F14" s="1">
        <v>0</v>
      </c>
      <c r="G14" s="1">
        <v>0</v>
      </c>
      <c r="H14" s="1">
        <f t="shared" si="0"/>
        <v>5715.52</v>
      </c>
    </row>
    <row r="15" spans="1:8" x14ac:dyDescent="0.35">
      <c r="A15" t="s">
        <v>30</v>
      </c>
      <c r="B15" t="s">
        <v>31</v>
      </c>
      <c r="C15" s="1">
        <v>4963.0200000000004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4963.0200000000004</v>
      </c>
    </row>
    <row r="16" spans="1:8" x14ac:dyDescent="0.35">
      <c r="A16" t="s">
        <v>32</v>
      </c>
      <c r="B16" t="s">
        <v>33</v>
      </c>
      <c r="C16" s="1">
        <v>4963.0200000000004</v>
      </c>
      <c r="D16" s="1">
        <v>0</v>
      </c>
      <c r="E16" s="1">
        <v>0</v>
      </c>
      <c r="F16" s="1">
        <v>0</v>
      </c>
      <c r="G16" s="1">
        <v>0</v>
      </c>
      <c r="H16" s="1">
        <f t="shared" si="0"/>
        <v>4963.0200000000004</v>
      </c>
    </row>
    <row r="17" spans="1:8" x14ac:dyDescent="0.35">
      <c r="A17" t="s">
        <v>34</v>
      </c>
      <c r="B17" t="s">
        <v>21</v>
      </c>
      <c r="C17" s="1">
        <v>4963.0200000000004</v>
      </c>
      <c r="D17" s="1">
        <v>6451.98</v>
      </c>
      <c r="E17" s="1">
        <v>0</v>
      </c>
      <c r="F17" s="1">
        <v>0</v>
      </c>
      <c r="G17" s="1">
        <v>0</v>
      </c>
      <c r="H17" s="1">
        <f t="shared" si="0"/>
        <v>11415</v>
      </c>
    </row>
    <row r="18" spans="1:8" x14ac:dyDescent="0.35">
      <c r="A18" t="s">
        <v>35</v>
      </c>
      <c r="B18" t="s">
        <v>36</v>
      </c>
      <c r="C18" s="1">
        <v>4963.0200000000004</v>
      </c>
      <c r="D18" s="1">
        <v>501.58</v>
      </c>
      <c r="E18" s="1">
        <v>0</v>
      </c>
      <c r="F18" s="1">
        <v>0</v>
      </c>
      <c r="G18" s="1">
        <v>0</v>
      </c>
      <c r="H18" s="1">
        <f t="shared" si="0"/>
        <v>5464.6</v>
      </c>
    </row>
    <row r="19" spans="1:8" x14ac:dyDescent="0.35">
      <c r="A19" t="s">
        <v>37</v>
      </c>
      <c r="B19" t="s">
        <v>38</v>
      </c>
      <c r="C19" s="1">
        <v>70.02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70.02</v>
      </c>
    </row>
    <row r="20" spans="1:8" x14ac:dyDescent="0.35">
      <c r="A20" t="s">
        <v>39</v>
      </c>
      <c r="B20" t="s">
        <v>40</v>
      </c>
      <c r="C20" s="1">
        <v>4963.0200000000004</v>
      </c>
      <c r="D20" s="1">
        <v>6451.98</v>
      </c>
      <c r="E20" s="1">
        <v>41.28</v>
      </c>
      <c r="F20" s="1">
        <v>0</v>
      </c>
      <c r="G20" s="1">
        <v>2.6</v>
      </c>
      <c r="H20" s="1">
        <f t="shared" si="0"/>
        <v>11458.880000000001</v>
      </c>
    </row>
    <row r="21" spans="1:8" x14ac:dyDescent="0.35">
      <c r="A21" t="s">
        <v>41</v>
      </c>
      <c r="B21" t="s">
        <v>42</v>
      </c>
      <c r="C21" s="1">
        <v>4963.0200000000004</v>
      </c>
      <c r="D21" s="1">
        <v>6451.98</v>
      </c>
      <c r="E21" s="1">
        <v>228.46</v>
      </c>
      <c r="F21" s="1">
        <v>0</v>
      </c>
      <c r="G21" s="1">
        <v>0</v>
      </c>
      <c r="H21" s="1">
        <f t="shared" si="0"/>
        <v>11643.46</v>
      </c>
    </row>
    <row r="22" spans="1:8" x14ac:dyDescent="0.35">
      <c r="A22" t="s">
        <v>43</v>
      </c>
      <c r="B22" t="s">
        <v>44</v>
      </c>
      <c r="C22" s="1">
        <v>4963.0200000000004</v>
      </c>
      <c r="D22" s="1">
        <v>1113.8</v>
      </c>
      <c r="E22" s="1">
        <v>0</v>
      </c>
      <c r="F22" s="1">
        <v>0</v>
      </c>
      <c r="G22" s="1">
        <v>0</v>
      </c>
      <c r="H22" s="1">
        <f t="shared" si="0"/>
        <v>6076.8200000000006</v>
      </c>
    </row>
    <row r="23" spans="1:8" x14ac:dyDescent="0.35">
      <c r="A23" t="s">
        <v>45</v>
      </c>
      <c r="B23" t="s">
        <v>46</v>
      </c>
      <c r="C23" s="1">
        <v>4963.0200000000004</v>
      </c>
      <c r="D23" s="1">
        <v>1670.98</v>
      </c>
      <c r="E23" s="1">
        <v>0</v>
      </c>
      <c r="F23" s="1">
        <v>0</v>
      </c>
      <c r="G23" s="1">
        <v>0</v>
      </c>
      <c r="H23" s="1">
        <f t="shared" si="0"/>
        <v>6634</v>
      </c>
    </row>
    <row r="24" spans="1:8" x14ac:dyDescent="0.35">
      <c r="A24" t="s">
        <v>47</v>
      </c>
      <c r="B24" t="s">
        <v>11</v>
      </c>
      <c r="C24" s="1">
        <v>4963.0200000000004</v>
      </c>
      <c r="D24" s="1">
        <v>0</v>
      </c>
      <c r="E24" s="1">
        <v>0</v>
      </c>
      <c r="F24" s="1">
        <v>0</v>
      </c>
      <c r="G24" s="1">
        <v>0</v>
      </c>
      <c r="H24" s="1">
        <f t="shared" si="0"/>
        <v>4963.0200000000004</v>
      </c>
    </row>
    <row r="25" spans="1:8" x14ac:dyDescent="0.35">
      <c r="A25" t="s">
        <v>48</v>
      </c>
      <c r="B25" t="s">
        <v>49</v>
      </c>
      <c r="C25" s="1">
        <v>4963.0200000000004</v>
      </c>
      <c r="D25" s="1">
        <v>811.07</v>
      </c>
      <c r="E25" s="1">
        <v>0</v>
      </c>
      <c r="F25" s="1">
        <v>0</v>
      </c>
      <c r="G25" s="1">
        <v>0</v>
      </c>
      <c r="H25" s="1">
        <f t="shared" si="0"/>
        <v>5774.09</v>
      </c>
    </row>
    <row r="26" spans="1:8" x14ac:dyDescent="0.35">
      <c r="A26" t="s">
        <v>50</v>
      </c>
      <c r="B26" t="s">
        <v>51</v>
      </c>
      <c r="C26" s="1">
        <v>4963.0200000000004</v>
      </c>
      <c r="D26" s="1">
        <v>6451.98</v>
      </c>
      <c r="E26" s="1">
        <v>5.4</v>
      </c>
      <c r="F26" s="1">
        <v>0</v>
      </c>
      <c r="G26" s="1">
        <v>0</v>
      </c>
      <c r="H26" s="1">
        <f t="shared" si="0"/>
        <v>11420.4</v>
      </c>
    </row>
    <row r="27" spans="1:8" x14ac:dyDescent="0.35">
      <c r="A27" t="s">
        <v>52</v>
      </c>
      <c r="B27" t="s">
        <v>53</v>
      </c>
      <c r="C27" s="1">
        <v>4963.0200000000004</v>
      </c>
      <c r="D27" s="1">
        <v>1113.8</v>
      </c>
      <c r="E27" s="1">
        <v>0</v>
      </c>
      <c r="F27" s="1">
        <v>0</v>
      </c>
      <c r="G27" s="1">
        <v>0</v>
      </c>
      <c r="H27" s="1">
        <f t="shared" si="0"/>
        <v>6076.8200000000006</v>
      </c>
    </row>
    <row r="28" spans="1:8" x14ac:dyDescent="0.35">
      <c r="A28" t="s">
        <v>54</v>
      </c>
      <c r="B28" t="s">
        <v>55</v>
      </c>
      <c r="C28" s="1">
        <v>4963.0200000000004</v>
      </c>
      <c r="D28" s="1">
        <v>1670.98</v>
      </c>
      <c r="E28" s="1">
        <v>97.2</v>
      </c>
      <c r="F28" s="1">
        <v>0</v>
      </c>
      <c r="G28" s="1">
        <v>0</v>
      </c>
      <c r="H28" s="1">
        <f t="shared" si="0"/>
        <v>6731.2</v>
      </c>
    </row>
    <row r="29" spans="1:8" x14ac:dyDescent="0.35">
      <c r="A29" t="s">
        <v>56</v>
      </c>
      <c r="B29" t="s">
        <v>57</v>
      </c>
      <c r="C29" s="1">
        <v>4963.0200000000004</v>
      </c>
      <c r="D29" s="1">
        <v>1003.3</v>
      </c>
      <c r="E29" s="1">
        <v>0</v>
      </c>
      <c r="F29" s="1">
        <v>0</v>
      </c>
      <c r="G29" s="1">
        <v>0</v>
      </c>
      <c r="H29" s="1">
        <f t="shared" si="0"/>
        <v>5966.3200000000006</v>
      </c>
    </row>
    <row r="30" spans="1:8" x14ac:dyDescent="0.35">
      <c r="A30" t="s">
        <v>58</v>
      </c>
      <c r="B30" t="s">
        <v>59</v>
      </c>
      <c r="C30" s="1">
        <v>4963.0200000000004</v>
      </c>
      <c r="D30" s="1">
        <v>0</v>
      </c>
      <c r="E30" s="1">
        <v>0</v>
      </c>
      <c r="F30" s="1">
        <v>0</v>
      </c>
      <c r="G30" s="1">
        <v>0</v>
      </c>
      <c r="H30" s="1">
        <f t="shared" si="0"/>
        <v>4963.0200000000004</v>
      </c>
    </row>
    <row r="31" spans="1:8" x14ac:dyDescent="0.35">
      <c r="A31" t="s">
        <v>60</v>
      </c>
      <c r="B31" t="s">
        <v>61</v>
      </c>
      <c r="C31" s="1">
        <v>4963.0200000000004</v>
      </c>
      <c r="D31" s="1">
        <v>2785.6</v>
      </c>
      <c r="E31" s="1">
        <v>0</v>
      </c>
      <c r="F31" s="1">
        <v>0</v>
      </c>
      <c r="G31" s="1">
        <v>0</v>
      </c>
      <c r="H31" s="1">
        <f t="shared" si="0"/>
        <v>7748.6200000000008</v>
      </c>
    </row>
    <row r="32" spans="1:8" x14ac:dyDescent="0.35">
      <c r="A32" t="s">
        <v>62</v>
      </c>
      <c r="B32" t="s">
        <v>63</v>
      </c>
      <c r="C32" s="1">
        <v>4963.0200000000004</v>
      </c>
      <c r="D32" s="1">
        <v>2227.89</v>
      </c>
      <c r="E32" s="1">
        <v>0</v>
      </c>
      <c r="F32" s="1">
        <v>0</v>
      </c>
      <c r="G32" s="1">
        <v>0</v>
      </c>
      <c r="H32" s="1">
        <f t="shared" si="0"/>
        <v>7190.91</v>
      </c>
    </row>
    <row r="33" spans="1:8" x14ac:dyDescent="0.35">
      <c r="A33" t="s">
        <v>64</v>
      </c>
      <c r="B33" t="s">
        <v>65</v>
      </c>
      <c r="C33" s="1">
        <v>4963.0200000000004</v>
      </c>
      <c r="D33" s="1">
        <v>0</v>
      </c>
      <c r="E33" s="1">
        <v>13.92</v>
      </c>
      <c r="F33" s="1">
        <v>5.9</v>
      </c>
      <c r="G33" s="1">
        <f>793.5+280</f>
        <v>1073.5</v>
      </c>
      <c r="H33" s="1">
        <f t="shared" si="0"/>
        <v>6056.34</v>
      </c>
    </row>
    <row r="34" spans="1:8" x14ac:dyDescent="0.35">
      <c r="A34" t="s">
        <v>66</v>
      </c>
      <c r="B34" t="s">
        <v>67</v>
      </c>
      <c r="C34" s="1">
        <v>4963.0200000000004</v>
      </c>
      <c r="D34" s="1">
        <v>501.58</v>
      </c>
      <c r="E34" s="1">
        <v>0</v>
      </c>
      <c r="F34" s="1">
        <v>0</v>
      </c>
      <c r="G34" s="1">
        <v>0</v>
      </c>
      <c r="H34" s="1">
        <f t="shared" si="0"/>
        <v>5464.6</v>
      </c>
    </row>
    <row r="35" spans="1:8" x14ac:dyDescent="0.35">
      <c r="A35" t="s">
        <v>68</v>
      </c>
      <c r="B35" t="s">
        <v>69</v>
      </c>
      <c r="C35" s="1">
        <v>330.87</v>
      </c>
      <c r="D35" s="1">
        <v>198.53</v>
      </c>
      <c r="E35" s="1">
        <v>0</v>
      </c>
      <c r="F35" s="1">
        <v>0</v>
      </c>
      <c r="G35" s="1">
        <v>0</v>
      </c>
      <c r="H35" s="1">
        <f t="shared" si="0"/>
        <v>529.4</v>
      </c>
    </row>
    <row r="36" spans="1:8" x14ac:dyDescent="0.35">
      <c r="A36" t="s">
        <v>70</v>
      </c>
      <c r="B36" t="s">
        <v>71</v>
      </c>
      <c r="C36" s="1">
        <v>4963.0200000000004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4963.0200000000004</v>
      </c>
    </row>
    <row r="37" spans="1:8" x14ac:dyDescent="0.35">
      <c r="A37" t="s">
        <v>10</v>
      </c>
      <c r="B37" t="s">
        <v>72</v>
      </c>
      <c r="C37" s="1">
        <v>4963.0200000000004</v>
      </c>
      <c r="D37" s="1">
        <v>0</v>
      </c>
      <c r="E37" s="1">
        <v>0</v>
      </c>
      <c r="F37" s="1">
        <v>0</v>
      </c>
      <c r="G37" s="1">
        <v>0</v>
      </c>
      <c r="H37" s="1">
        <f t="shared" si="0"/>
        <v>4963.0200000000004</v>
      </c>
    </row>
    <row r="38" spans="1:8" x14ac:dyDescent="0.35">
      <c r="A38" t="s">
        <v>73</v>
      </c>
      <c r="B38" t="s">
        <v>74</v>
      </c>
      <c r="C38" s="1">
        <v>4963.0200000000004</v>
      </c>
      <c r="D38" s="1">
        <v>0</v>
      </c>
      <c r="E38" s="1">
        <v>0</v>
      </c>
      <c r="F38" s="1">
        <v>0</v>
      </c>
      <c r="G38" s="1">
        <v>0</v>
      </c>
      <c r="H38" s="1">
        <f t="shared" si="0"/>
        <v>4963.0200000000004</v>
      </c>
    </row>
    <row r="39" spans="1:8" x14ac:dyDescent="0.35">
      <c r="A39" t="s">
        <v>75</v>
      </c>
      <c r="B39" t="s">
        <v>76</v>
      </c>
      <c r="C39" s="1">
        <v>4963.0200000000004</v>
      </c>
      <c r="D39" s="1">
        <v>1128.46</v>
      </c>
      <c r="E39" s="1">
        <v>0</v>
      </c>
      <c r="F39" s="1">
        <v>0</v>
      </c>
      <c r="G39" s="1">
        <v>0</v>
      </c>
      <c r="H39" s="1">
        <f t="shared" si="0"/>
        <v>6091.4800000000005</v>
      </c>
    </row>
    <row r="40" spans="1:8" x14ac:dyDescent="0.35">
      <c r="A40" t="s">
        <v>77</v>
      </c>
      <c r="B40" t="s">
        <v>78</v>
      </c>
      <c r="C40" s="1">
        <v>58.35</v>
      </c>
      <c r="D40" s="1">
        <v>0</v>
      </c>
      <c r="E40" s="1">
        <v>0</v>
      </c>
      <c r="F40" s="1">
        <v>0</v>
      </c>
      <c r="G40" s="1">
        <v>0</v>
      </c>
      <c r="H40" s="1">
        <f t="shared" si="0"/>
        <v>58.35</v>
      </c>
    </row>
    <row r="41" spans="1:8" x14ac:dyDescent="0.35">
      <c r="C41" s="3"/>
      <c r="D41" s="3"/>
      <c r="E41" s="3"/>
      <c r="F41" s="3"/>
      <c r="G41" s="3"/>
      <c r="H41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72121C-4152-4E02-B261-EF0449ECD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3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2024-06-06T14:29:59Z</dcterms:created>
  <dcterms:modified xsi:type="dcterms:W3CDTF">2024-09-26T14:21:03Z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